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erviceauthority-my.sharepoint.com/personal/gwaltsak_pwwater_org/Documents/Desktop/Rad/"/>
    </mc:Choice>
  </mc:AlternateContent>
  <xr:revisionPtr revIDLastSave="366" documentId="8_{477187F7-45BB-4F86-8A33-85CD1FE5DAC6}" xr6:coauthVersionLast="47" xr6:coauthVersionMax="47" xr10:uidLastSave="{874EA3C2-5EDE-4CBD-877B-995A86F54CE7}"/>
  <bookViews>
    <workbookView xWindow="-28920" yWindow="-120" windowWidth="29040" windowHeight="15720" xr2:uid="{FCD0517F-7D40-48B9-8DF9-FE0ED9573C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0" i="1" l="1"/>
  <c r="C19" i="1"/>
  <c r="C11" i="1"/>
  <c r="C27" i="1"/>
  <c r="C25" i="1"/>
  <c r="C24" i="1"/>
  <c r="C22" i="1"/>
  <c r="C21" i="1" s="1"/>
  <c r="C18" i="1"/>
  <c r="C17" i="1" s="1"/>
  <c r="C28" i="1"/>
  <c r="C26" i="1"/>
  <c r="C16" i="1"/>
  <c r="C14" i="1"/>
  <c r="C29" i="1" s="1"/>
  <c r="B29" i="1" l="1"/>
  <c r="B30" i="1" l="1"/>
</calcChain>
</file>

<file path=xl/sharedStrings.xml><?xml version="1.0" encoding="utf-8"?>
<sst xmlns="http://schemas.openxmlformats.org/spreadsheetml/2006/main" count="28" uniqueCount="28">
  <si>
    <t>Callsigns of other operators</t>
  </si>
  <si>
    <t>Phone power level</t>
  </si>
  <si>
    <t>Digital power level</t>
  </si>
  <si>
    <t>QSOs on CW</t>
  </si>
  <si>
    <t>CW power level</t>
  </si>
  <si>
    <t>Sign into repeater</t>
  </si>
  <si>
    <t>Park to Park contacts</t>
  </si>
  <si>
    <t>Out of state WWI members contacted</t>
  </si>
  <si>
    <t>Additional station at your park</t>
  </si>
  <si>
    <t>Operate from a park</t>
  </si>
  <si>
    <t>Name</t>
  </si>
  <si>
    <t>Callsign</t>
  </si>
  <si>
    <t>Email Address</t>
  </si>
  <si>
    <t>Are you a Woodbridge Wireless member?</t>
  </si>
  <si>
    <t>What POTA park did you operate from, N/A if you did not.</t>
  </si>
  <si>
    <t>Antenna used</t>
  </si>
  <si>
    <t>Radio used</t>
  </si>
  <si>
    <t>Number of other operators (0 if none)</t>
  </si>
  <si>
    <t>QSOs on Phone (0 if none)</t>
  </si>
  <si>
    <t>QSOs on Digital (0 if none)</t>
  </si>
  <si>
    <t>TOTAL SCORE</t>
  </si>
  <si>
    <t>Log sent Oct 19 (if last, -5000)</t>
  </si>
  <si>
    <t>WWI members contacted (total) noted by '/' and state abbr after the callsign in the log</t>
  </si>
  <si>
    <t>Are you an out of state WWI member?</t>
  </si>
  <si>
    <t>How many parks did you activate?</t>
  </si>
  <si>
    <t>What were the park numbers that were activated</t>
  </si>
  <si>
    <t>Callsigns for operators Activating with you</t>
  </si>
  <si>
    <t>WARCPOTA Score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</si>
</sst>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u/>
      <sz val="36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theme="0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0" fontId="1" fillId="0" borderId="0" xfId="0" applyFont="1"/>
    <xf numFmtId="0" fontId="2" fillId="0" borderId="0" xfId="0" applyFont="1"/>
    <xf numFmtId="0" fontId="2" fillId="0" borderId="0" xfId="0" applyFont="1" applyProtection="1">
      <protection locked="0"/>
    </xf>
    <xf numFmtId="0" fontId="2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0" borderId="0" xfId="0" applyFont="1"/>
    <xf numFmtId="0" fontId="2" fillId="0" borderId="0" xfId="0" applyFont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0" borderId="0" xfId="0" applyFont="1" applyProtection="1">
      <protection hidden="1"/>
    </xf>
    <xf numFmtId="0" fontId="2" fillId="0" borderId="0" xfId="0" applyFont="1" applyAlignment="1">
      <alignment wrapText="1"/>
    </xf>
    <xf numFmtId="0" fontId="4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0" fillId="0" borderId="0" xfId="0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420472</xdr:rowOff>
    </xdr:from>
    <xdr:to>
      <xdr:col>2</xdr:col>
      <xdr:colOff>2318</xdr:colOff>
      <xdr:row>2</xdr:row>
      <xdr:rowOff>64185</xdr:rowOff>
    </xdr:to>
    <xdr:pic>
      <xdr:nvPicPr>
        <xdr:cNvPr id="3" name="Picture 2" descr="Woodbridge Wireless">
          <a:extLst>
            <a:ext uri="{FF2B5EF4-FFF2-40B4-BE49-F238E27FC236}">
              <a16:creationId xmlns:a16="http://schemas.microsoft.com/office/drawing/2014/main" id="{F368A9E0-269A-67A4-81E9-3C6424B33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0472"/>
          <a:ext cx="4658498" cy="939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523445</xdr:colOff>
      <xdr:row>0</xdr:row>
      <xdr:rowOff>0</xdr:rowOff>
    </xdr:from>
    <xdr:to>
      <xdr:col>3</xdr:col>
      <xdr:colOff>540606</xdr:colOff>
      <xdr:row>1</xdr:row>
      <xdr:rowOff>747405</xdr:rowOff>
    </xdr:to>
    <xdr:pic>
      <xdr:nvPicPr>
        <xdr:cNvPr id="4" name="Picture 3" descr="Parks On The Air - YouTube">
          <a:extLst>
            <a:ext uri="{FF2B5EF4-FFF2-40B4-BE49-F238E27FC236}">
              <a16:creationId xmlns:a16="http://schemas.microsoft.com/office/drawing/2014/main" id="{9F681828-6AF5-AF72-73F6-8171C1345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0877" y="0"/>
          <a:ext cx="1235675" cy="12193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CDF32-A797-45D1-91BF-09E999CE304A}">
  <dimension ref="A1:H31"/>
  <sheetViews>
    <sheetView tabSelected="1" topLeftCell="A10" zoomScale="74" zoomScaleNormal="100" workbookViewId="0">
      <selection activeCell="E24" sqref="E24"/>
    </sheetView>
  </sheetViews>
  <sheetFormatPr defaultColWidth="8.7109375" defaultRowHeight="15" x14ac:dyDescent="0.25"/>
  <cols>
    <col min="1" max="1" width="58.140625" style="1" customWidth="1"/>
    <col min="2" max="2" width="8.7109375" style="1"/>
    <col min="3" max="3" width="8.7109375" style="10"/>
    <col min="4" max="16384" width="8.7109375" style="1"/>
  </cols>
  <sheetData>
    <row r="1" spans="1:8" ht="36.950000000000003" customHeight="1" x14ac:dyDescent="0.7">
      <c r="A1" s="2" t="s">
        <v>27</v>
      </c>
    </row>
    <row r="2" spans="1:8" ht="65.099999999999994" customHeight="1" x14ac:dyDescent="0.7">
      <c r="A2" s="2"/>
    </row>
    <row r="3" spans="1:8" s="4" customFormat="1" ht="18.75" x14ac:dyDescent="0.3">
      <c r="A3" s="3" t="s">
        <v>10</v>
      </c>
      <c r="B3" s="12"/>
      <c r="C3" s="13"/>
      <c r="D3" s="13"/>
      <c r="E3" s="13"/>
      <c r="F3" s="13"/>
      <c r="G3" s="13"/>
    </row>
    <row r="4" spans="1:8" s="4" customFormat="1" ht="18.75" x14ac:dyDescent="0.3">
      <c r="A4" s="3" t="s">
        <v>11</v>
      </c>
      <c r="B4" s="12"/>
      <c r="C4" s="13"/>
      <c r="D4" s="13"/>
      <c r="E4"/>
    </row>
    <row r="5" spans="1:8" s="4" customFormat="1" ht="18.75" x14ac:dyDescent="0.3">
      <c r="A5" s="3" t="s">
        <v>12</v>
      </c>
      <c r="B5" s="12"/>
      <c r="C5" s="13"/>
      <c r="D5" s="13"/>
      <c r="E5" s="13"/>
    </row>
    <row r="6" spans="1:8" s="4" customFormat="1" ht="18.75" x14ac:dyDescent="0.3">
      <c r="A6" s="3" t="s">
        <v>13</v>
      </c>
      <c r="B6" s="7" t="b">
        <v>0</v>
      </c>
      <c r="C6" s="11"/>
      <c r="D6"/>
    </row>
    <row r="7" spans="1:8" s="4" customFormat="1" ht="18.75" x14ac:dyDescent="0.3">
      <c r="A7" s="3" t="s">
        <v>14</v>
      </c>
      <c r="C7" s="11"/>
    </row>
    <row r="8" spans="1:8" s="4" customFormat="1" ht="18.75" x14ac:dyDescent="0.3">
      <c r="A8" s="3" t="s">
        <v>16</v>
      </c>
      <c r="B8" s="12"/>
      <c r="C8" s="13"/>
      <c r="D8" s="13"/>
      <c r="E8" s="13"/>
    </row>
    <row r="9" spans="1:8" s="4" customFormat="1" ht="18.75" x14ac:dyDescent="0.3">
      <c r="A9" s="3" t="s">
        <v>15</v>
      </c>
      <c r="B9" s="12"/>
      <c r="C9" s="13"/>
      <c r="D9" s="13"/>
      <c r="E9" s="13"/>
    </row>
    <row r="10" spans="1:8" s="4" customFormat="1" ht="18.75" x14ac:dyDescent="0.3">
      <c r="A10" s="3" t="s">
        <v>0</v>
      </c>
      <c r="B10" s="12"/>
      <c r="C10" s="13"/>
      <c r="D10" s="13"/>
      <c r="E10" s="13"/>
    </row>
    <row r="11" spans="1:8" s="4" customFormat="1" ht="18.75" x14ac:dyDescent="0.3">
      <c r="A11" s="3" t="s">
        <v>9</v>
      </c>
      <c r="B11" s="5" t="b">
        <v>0</v>
      </c>
      <c r="C11" s="6">
        <f>IF(B11=TRUE, 1, 1)</f>
        <v>1</v>
      </c>
    </row>
    <row r="12" spans="1:8" s="4" customFormat="1" ht="18.75" x14ac:dyDescent="0.3">
      <c r="A12" s="3" t="s">
        <v>24</v>
      </c>
      <c r="B12" s="3"/>
      <c r="C12" s="6"/>
    </row>
    <row r="13" spans="1:8" s="4" customFormat="1" ht="18.75" x14ac:dyDescent="0.3">
      <c r="A13" s="3" t="s">
        <v>25</v>
      </c>
      <c r="B13" s="14"/>
      <c r="C13" s="13"/>
      <c r="D13" s="13"/>
      <c r="E13" s="13"/>
      <c r="F13" s="13"/>
      <c r="G13" s="13"/>
      <c r="H13" s="13"/>
    </row>
    <row r="14" spans="1:8" s="4" customFormat="1" ht="18.75" x14ac:dyDescent="0.3">
      <c r="A14" s="3" t="s">
        <v>5</v>
      </c>
      <c r="B14" s="7" t="b">
        <v>0</v>
      </c>
      <c r="C14" s="8">
        <f>IF(B14=TRUE, 3, 0)</f>
        <v>0</v>
      </c>
    </row>
    <row r="15" spans="1:8" s="4" customFormat="1" ht="18.75" x14ac:dyDescent="0.3">
      <c r="A15" s="3" t="s">
        <v>26</v>
      </c>
      <c r="B15" s="12"/>
      <c r="C15" s="13"/>
      <c r="D15" s="13"/>
      <c r="E15" s="13"/>
    </row>
    <row r="16" spans="1:8" s="4" customFormat="1" ht="18.75" x14ac:dyDescent="0.3">
      <c r="A16" s="3" t="s">
        <v>17</v>
      </c>
      <c r="B16" s="4">
        <v>0</v>
      </c>
      <c r="C16" s="8">
        <f>PRODUCT(0.5, B16)</f>
        <v>0</v>
      </c>
    </row>
    <row r="17" spans="1:3" s="4" customFormat="1" ht="18.75" x14ac:dyDescent="0.3">
      <c r="A17" s="3" t="s">
        <v>18</v>
      </c>
      <c r="B17" s="4">
        <v>0</v>
      </c>
      <c r="C17" s="8">
        <f>PRODUCT(B17, C18)</f>
        <v>0</v>
      </c>
    </row>
    <row r="18" spans="1:3" s="4" customFormat="1" ht="18.75" x14ac:dyDescent="0.3">
      <c r="A18" s="3" t="s">
        <v>1</v>
      </c>
      <c r="B18" s="4">
        <v>100</v>
      </c>
      <c r="C18" s="8">
        <f>(100-B18)</f>
        <v>0</v>
      </c>
    </row>
    <row r="19" spans="1:3" s="4" customFormat="1" ht="18.75" x14ac:dyDescent="0.3">
      <c r="A19" s="3" t="s">
        <v>19</v>
      </c>
      <c r="B19" s="4">
        <v>0</v>
      </c>
      <c r="C19" s="8">
        <f>PRODUCT(B19, C20)</f>
        <v>0</v>
      </c>
    </row>
    <row r="20" spans="1:3" s="4" customFormat="1" ht="18.75" x14ac:dyDescent="0.3">
      <c r="A20" s="3" t="s">
        <v>2</v>
      </c>
      <c r="B20" s="4">
        <v>50</v>
      </c>
      <c r="C20" s="8">
        <f>(50-B20)</f>
        <v>0</v>
      </c>
    </row>
    <row r="21" spans="1:3" s="4" customFormat="1" ht="18.75" x14ac:dyDescent="0.3">
      <c r="A21" s="3" t="s">
        <v>3</v>
      </c>
      <c r="B21" s="4">
        <v>0</v>
      </c>
      <c r="C21" s="8">
        <f>PRODUCT(B21, C22)</f>
        <v>0</v>
      </c>
    </row>
    <row r="22" spans="1:3" s="4" customFormat="1" ht="18.75" x14ac:dyDescent="0.3">
      <c r="A22" s="3" t="s">
        <v>4</v>
      </c>
      <c r="B22" s="4">
        <v>50</v>
      </c>
      <c r="C22" s="8">
        <f>(50-B22)</f>
        <v>0</v>
      </c>
    </row>
    <row r="23" spans="1:3" s="4" customFormat="1" ht="18.75" x14ac:dyDescent="0.3">
      <c r="A23" s="3" t="s">
        <v>6</v>
      </c>
      <c r="B23" s="4">
        <v>0</v>
      </c>
      <c r="C23" s="8"/>
    </row>
    <row r="24" spans="1:3" s="4" customFormat="1" ht="39" customHeight="1" x14ac:dyDescent="0.3">
      <c r="A24" s="9" t="s">
        <v>22</v>
      </c>
      <c r="B24" s="4">
        <v>0</v>
      </c>
      <c r="C24" s="8">
        <f>(B24-B25)</f>
        <v>0</v>
      </c>
    </row>
    <row r="25" spans="1:3" s="4" customFormat="1" ht="18.75" x14ac:dyDescent="0.3">
      <c r="A25" s="3" t="s">
        <v>7</v>
      </c>
      <c r="B25" s="4">
        <v>0</v>
      </c>
      <c r="C25" s="8">
        <f>PRODUCT(B25, 3)</f>
        <v>0</v>
      </c>
    </row>
    <row r="26" spans="1:3" s="4" customFormat="1" ht="18.75" x14ac:dyDescent="0.3">
      <c r="A26" s="3" t="s">
        <v>23</v>
      </c>
      <c r="B26" s="7" t="b">
        <v>0</v>
      </c>
      <c r="C26" s="8">
        <f>IF(B26=TRUE, 5, 0)</f>
        <v>0</v>
      </c>
    </row>
    <row r="27" spans="1:3" s="4" customFormat="1" ht="18.75" x14ac:dyDescent="0.3">
      <c r="A27" s="3" t="s">
        <v>8</v>
      </c>
      <c r="B27" s="7" t="b">
        <v>0</v>
      </c>
      <c r="C27" s="8">
        <f>IF(B27=TRUE, 0.5, 1)</f>
        <v>1</v>
      </c>
    </row>
    <row r="28" spans="1:3" s="4" customFormat="1" ht="18.75" x14ac:dyDescent="0.3">
      <c r="A28" s="3" t="s">
        <v>21</v>
      </c>
      <c r="B28" s="7" t="b">
        <v>0</v>
      </c>
      <c r="C28" s="8">
        <f>IF(B28=TRUE, 2, 0)</f>
        <v>0</v>
      </c>
    </row>
    <row r="29" spans="1:3" s="4" customFormat="1" ht="10.5" customHeight="1" x14ac:dyDescent="0.3">
      <c r="A29" s="3"/>
      <c r="B29" s="6">
        <f>SUM(C17,C19,C21)</f>
        <v>0</v>
      </c>
      <c r="C29" s="8">
        <f>SUM(B12,C11,C14,C16,B23,C24,C25,C26,C28, B13)</f>
        <v>1</v>
      </c>
    </row>
    <row r="30" spans="1:3" s="4" customFormat="1" ht="18.75" x14ac:dyDescent="0.3">
      <c r="A30" s="3" t="s">
        <v>20</v>
      </c>
      <c r="B30" s="3">
        <f>PRODUCT(B29,C29)</f>
        <v>0</v>
      </c>
      <c r="C30" s="8"/>
    </row>
    <row r="31" spans="1:3" ht="71.45" customHeight="1" x14ac:dyDescent="0.25">
      <c r="A31"/>
    </row>
  </sheetData>
  <sheetProtection formatCells="0" formatColumns="0" formatRows="0" insertColumns="0" insertRows="0" insertHyperlinks="0" deleteColumns="0" deleteRows="0" selectLockedCells="1" sort="0" autoFilter="0" pivotTables="0"/>
  <mergeCells count="8">
    <mergeCell ref="B10:E10"/>
    <mergeCell ref="B13:H13"/>
    <mergeCell ref="B15:E15"/>
    <mergeCell ref="B3:G3"/>
    <mergeCell ref="B4:D4"/>
    <mergeCell ref="B5:E5"/>
    <mergeCell ref="B8:E8"/>
    <mergeCell ref="B9:E9"/>
  </mergeCells>
  <pageMargins left="0.7" right="0.7" top="0.75" bottom="0.75" header="0.3" footer="0.3"/>
  <pageSetup orientation="portrait" r:id="rId1"/>
  <drawing r:id="rId2"/>
</worksheet>
</file>

<file path=docMetadata/LabelInfo.xml><?xml version="1.0" encoding="utf-8"?>
<clbl:labelList xmlns:clbl="http://schemas.microsoft.com/office/2020/mipLabelMetadata">
  <clbl:label id="{ebd000c2-d36e-4525-8fcd-986893758e58}" enabled="1" method="Standard" siteId="{a5ef2c3b-f15d-4e76-b813-53d9f34369fd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 Waltsak</dc:creator>
  <cp:lastModifiedBy>George Waltsak</cp:lastModifiedBy>
  <cp:lastPrinted>2025-09-05T17:55:09Z</cp:lastPrinted>
  <dcterms:created xsi:type="dcterms:W3CDTF">2025-04-28T19:39:16Z</dcterms:created>
  <dcterms:modified xsi:type="dcterms:W3CDTF">2025-09-05T17:55:54Z</dcterms:modified>
</cp:coreProperties>
</file>